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tina/Documents/didattica/PLS/2024-25/"/>
    </mc:Choice>
  </mc:AlternateContent>
  <xr:revisionPtr revIDLastSave="0" documentId="13_ncr:1_{F0B6E589-E353-B240-9C01-0B29AC8D4AC2}" xr6:coauthVersionLast="47" xr6:coauthVersionMax="47" xr10:uidLastSave="{00000000-0000-0000-0000-000000000000}"/>
  <bookViews>
    <workbookView xWindow="160" yWindow="660" windowWidth="24780" windowHeight="9580" xr2:uid="{863FDEEB-D0C8-3E42-A66F-01DDF8B7771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sharedStrings.xml><?xml version="1.0" encoding="utf-8"?>
<sst xmlns="http://schemas.openxmlformats.org/spreadsheetml/2006/main" count="11" uniqueCount="11">
  <si>
    <t>s (cm)</t>
  </si>
  <si>
    <t>Ds (cm)</t>
  </si>
  <si>
    <t>t (Sec*10^(-9))</t>
  </si>
  <si>
    <t>Dt (Sec*10^(-9))</t>
  </si>
  <si>
    <t>Drel s</t>
  </si>
  <si>
    <t>Drel t</t>
  </si>
  <si>
    <t>c = s/t*10^8 m/sec</t>
  </si>
  <si>
    <t>Drel  c</t>
  </si>
  <si>
    <t>D c  m/sec</t>
  </si>
  <si>
    <t>Valor Medio</t>
  </si>
  <si>
    <t>RMS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</si>
</sst>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0"/>
    <numFmt numFmtId="167" formatCode="0.0000"/>
  </numFmts>
  <fonts count="3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FF0000"/>
      <name val="Aptos Narrow (Corpo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15AD-1EEF-EC45-878E-819A93A2F00A}">
  <dimension ref="A1:I20"/>
  <sheetViews>
    <sheetView tabSelected="1" topLeftCell="A8" workbookViewId="0">
      <selection activeCell="H21" sqref="H21"/>
    </sheetView>
  </sheetViews>
  <sheetFormatPr baseColWidth="10" defaultRowHeight="16" x14ac:dyDescent="0.2"/>
  <cols>
    <col min="5" max="5" width="19.3320312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4</v>
      </c>
      <c r="G1" t="s">
        <v>5</v>
      </c>
      <c r="H1" t="s">
        <v>7</v>
      </c>
      <c r="I1" t="s">
        <v>8</v>
      </c>
    </row>
    <row r="2" spans="1:9" x14ac:dyDescent="0.2">
      <c r="A2">
        <v>311</v>
      </c>
      <c r="B2">
        <v>2</v>
      </c>
      <c r="C2">
        <v>10.8</v>
      </c>
      <c r="D2">
        <v>0.2</v>
      </c>
      <c r="E2" s="1">
        <f>A2/C2/10</f>
        <v>2.8796296296296293</v>
      </c>
      <c r="F2" s="2">
        <f>B2/A2</f>
        <v>6.4308681672025723E-3</v>
      </c>
      <c r="G2" s="3">
        <f>D2/C2</f>
        <v>1.8518518518518517E-2</v>
      </c>
      <c r="H2" s="3">
        <f>F2+G2</f>
        <v>2.4949386685721088E-2</v>
      </c>
      <c r="I2" s="3">
        <f>E2*H2</f>
        <v>7.184499314128942E-2</v>
      </c>
    </row>
    <row r="3" spans="1:9" x14ac:dyDescent="0.2">
      <c r="A3">
        <v>291</v>
      </c>
      <c r="B3">
        <v>2</v>
      </c>
      <c r="C3">
        <v>10.8</v>
      </c>
      <c r="D3">
        <v>0.2</v>
      </c>
      <c r="E3" s="1">
        <f t="shared" ref="E3:E17" si="0">A3/C3/10</f>
        <v>2.6944444444444442</v>
      </c>
      <c r="F3" s="2">
        <f t="shared" ref="F3:F17" si="1">B3/A3</f>
        <v>6.8728522336769758E-3</v>
      </c>
      <c r="G3" s="3">
        <f t="shared" ref="G3:G17" si="2">D3/C3</f>
        <v>1.8518518518518517E-2</v>
      </c>
      <c r="H3" s="3">
        <f t="shared" ref="H3:H17" si="3">F3+G3</f>
        <v>2.5391370752195493E-2</v>
      </c>
      <c r="I3" s="3">
        <f t="shared" ref="I3:I17" si="4">E3*H3</f>
        <v>6.8415637860082298E-2</v>
      </c>
    </row>
    <row r="4" spans="1:9" x14ac:dyDescent="0.2">
      <c r="A4">
        <v>335</v>
      </c>
      <c r="B4">
        <v>2</v>
      </c>
      <c r="C4">
        <v>11.6</v>
      </c>
      <c r="D4">
        <v>0.2</v>
      </c>
      <c r="E4" s="1">
        <f t="shared" si="0"/>
        <v>2.8879310344827589</v>
      </c>
      <c r="F4" s="2">
        <f t="shared" si="1"/>
        <v>5.9701492537313433E-3</v>
      </c>
      <c r="G4" s="3">
        <f t="shared" si="2"/>
        <v>1.7241379310344827E-2</v>
      </c>
      <c r="H4" s="3">
        <f t="shared" si="3"/>
        <v>2.321152856407617E-2</v>
      </c>
      <c r="I4" s="3">
        <f t="shared" si="4"/>
        <v>6.7033293697978599E-2</v>
      </c>
    </row>
    <row r="5" spans="1:9" x14ac:dyDescent="0.2">
      <c r="A5">
        <v>378</v>
      </c>
      <c r="B5">
        <v>2</v>
      </c>
      <c r="C5">
        <v>13</v>
      </c>
      <c r="D5">
        <v>0.2</v>
      </c>
      <c r="E5" s="1">
        <f t="shared" si="0"/>
        <v>2.9076923076923076</v>
      </c>
      <c r="F5" s="2">
        <f t="shared" si="1"/>
        <v>5.2910052910052907E-3</v>
      </c>
      <c r="G5" s="3">
        <f t="shared" si="2"/>
        <v>1.5384615384615385E-2</v>
      </c>
      <c r="H5" s="3">
        <f t="shared" si="3"/>
        <v>2.0675620675620676E-2</v>
      </c>
      <c r="I5" s="3">
        <f t="shared" si="4"/>
        <v>6.0118343195266273E-2</v>
      </c>
    </row>
    <row r="6" spans="1:9" x14ac:dyDescent="0.2">
      <c r="A6">
        <v>349</v>
      </c>
      <c r="B6">
        <v>2</v>
      </c>
      <c r="C6">
        <v>13.2</v>
      </c>
      <c r="D6">
        <v>0.2</v>
      </c>
      <c r="E6" s="1">
        <f t="shared" si="0"/>
        <v>2.643939393939394</v>
      </c>
      <c r="F6" s="2">
        <f t="shared" si="1"/>
        <v>5.7306590257879654E-3</v>
      </c>
      <c r="G6" s="3">
        <f t="shared" si="2"/>
        <v>1.5151515151515154E-2</v>
      </c>
      <c r="H6" s="3">
        <f t="shared" si="3"/>
        <v>2.088217417730312E-2</v>
      </c>
      <c r="I6" s="3">
        <f t="shared" si="4"/>
        <v>5.5211202938475673E-2</v>
      </c>
    </row>
    <row r="7" spans="1:9" x14ac:dyDescent="0.2">
      <c r="A7">
        <v>318</v>
      </c>
      <c r="B7">
        <v>2</v>
      </c>
      <c r="C7">
        <v>11.2</v>
      </c>
      <c r="D7">
        <v>0.2</v>
      </c>
      <c r="E7" s="1">
        <f t="shared" si="0"/>
        <v>2.8392857142857144</v>
      </c>
      <c r="F7" s="2">
        <f t="shared" si="1"/>
        <v>6.2893081761006293E-3</v>
      </c>
      <c r="G7" s="3">
        <f t="shared" si="2"/>
        <v>1.785714285714286E-2</v>
      </c>
      <c r="H7" s="3">
        <f t="shared" si="3"/>
        <v>2.4146451033243491E-2</v>
      </c>
      <c r="I7" s="3">
        <f t="shared" si="4"/>
        <v>6.8558673469387765E-2</v>
      </c>
    </row>
    <row r="8" spans="1:9" x14ac:dyDescent="0.2">
      <c r="A8">
        <v>288</v>
      </c>
      <c r="B8">
        <v>2</v>
      </c>
      <c r="C8">
        <v>10.199999999999999</v>
      </c>
      <c r="D8">
        <v>0.2</v>
      </c>
      <c r="E8" s="1">
        <f t="shared" si="0"/>
        <v>2.8235294117647061</v>
      </c>
      <c r="F8" s="2">
        <f t="shared" si="1"/>
        <v>6.9444444444444441E-3</v>
      </c>
      <c r="G8" s="3">
        <f t="shared" si="2"/>
        <v>1.9607843137254905E-2</v>
      </c>
      <c r="H8" s="3">
        <f t="shared" si="3"/>
        <v>2.6552287581699349E-2</v>
      </c>
      <c r="I8" s="3">
        <f t="shared" si="4"/>
        <v>7.4971164936562876E-2</v>
      </c>
    </row>
    <row r="9" spans="1:9" x14ac:dyDescent="0.2">
      <c r="A9">
        <v>369</v>
      </c>
      <c r="B9">
        <v>2</v>
      </c>
      <c r="C9">
        <v>13</v>
      </c>
      <c r="D9">
        <v>0.2</v>
      </c>
      <c r="E9" s="1">
        <f t="shared" si="0"/>
        <v>2.8384615384615381</v>
      </c>
      <c r="F9" s="2">
        <f t="shared" si="1"/>
        <v>5.4200542005420054E-3</v>
      </c>
      <c r="G9" s="3">
        <f t="shared" si="2"/>
        <v>1.5384615384615385E-2</v>
      </c>
      <c r="H9" s="3">
        <f t="shared" si="3"/>
        <v>2.0804669585157393E-2</v>
      </c>
      <c r="I9" s="3">
        <f t="shared" si="4"/>
        <v>5.9053254437869823E-2</v>
      </c>
    </row>
    <row r="10" spans="1:9" x14ac:dyDescent="0.2">
      <c r="A10">
        <v>346</v>
      </c>
      <c r="B10">
        <v>2</v>
      </c>
      <c r="C10">
        <v>11.8</v>
      </c>
      <c r="D10">
        <v>0.2</v>
      </c>
      <c r="E10" s="1">
        <f t="shared" si="0"/>
        <v>2.9322033898305082</v>
      </c>
      <c r="F10" s="2">
        <f t="shared" si="1"/>
        <v>5.7803468208092483E-3</v>
      </c>
      <c r="G10" s="3">
        <f t="shared" si="2"/>
        <v>1.6949152542372881E-2</v>
      </c>
      <c r="H10" s="3">
        <f t="shared" si="3"/>
        <v>2.272949936318213E-2</v>
      </c>
      <c r="I10" s="3">
        <f t="shared" si="4"/>
        <v>6.6647515081873027E-2</v>
      </c>
    </row>
    <row r="11" spans="1:9" x14ac:dyDescent="0.2">
      <c r="A11">
        <v>297</v>
      </c>
      <c r="B11">
        <v>2</v>
      </c>
      <c r="C11">
        <v>11</v>
      </c>
      <c r="D11">
        <v>0.2</v>
      </c>
      <c r="E11" s="1">
        <f t="shared" si="0"/>
        <v>2.7</v>
      </c>
      <c r="F11" s="2">
        <f t="shared" si="1"/>
        <v>6.7340067340067337E-3</v>
      </c>
      <c r="G11" s="3">
        <f t="shared" si="2"/>
        <v>1.8181818181818184E-2</v>
      </c>
      <c r="H11" s="3">
        <f t="shared" si="3"/>
        <v>2.4915824915824919E-2</v>
      </c>
      <c r="I11" s="3">
        <f t="shared" si="4"/>
        <v>6.727272727272729E-2</v>
      </c>
    </row>
    <row r="12" spans="1:9" x14ac:dyDescent="0.2">
      <c r="A12">
        <v>274</v>
      </c>
      <c r="B12">
        <v>2</v>
      </c>
      <c r="C12">
        <v>10.6</v>
      </c>
      <c r="D12">
        <v>0.2</v>
      </c>
      <c r="E12" s="1">
        <f t="shared" si="0"/>
        <v>2.5849056603773586</v>
      </c>
      <c r="F12" s="2">
        <f t="shared" si="1"/>
        <v>7.2992700729927005E-3</v>
      </c>
      <c r="G12" s="3">
        <f t="shared" si="2"/>
        <v>1.886792452830189E-2</v>
      </c>
      <c r="H12" s="3">
        <f t="shared" si="3"/>
        <v>2.6167194601294588E-2</v>
      </c>
      <c r="I12" s="3">
        <f t="shared" si="4"/>
        <v>6.7639729441082236E-2</v>
      </c>
    </row>
    <row r="13" spans="1:9" x14ac:dyDescent="0.2">
      <c r="A13">
        <v>229</v>
      </c>
      <c r="B13">
        <v>2</v>
      </c>
      <c r="C13">
        <v>9.6</v>
      </c>
      <c r="D13">
        <v>0.2</v>
      </c>
      <c r="E13" s="1">
        <f t="shared" si="0"/>
        <v>2.385416666666667</v>
      </c>
      <c r="F13" s="2">
        <f t="shared" si="1"/>
        <v>8.7336244541484712E-3</v>
      </c>
      <c r="G13" s="3">
        <f t="shared" si="2"/>
        <v>2.0833333333333336E-2</v>
      </c>
      <c r="H13" s="3">
        <f t="shared" si="3"/>
        <v>2.9566957787481807E-2</v>
      </c>
      <c r="I13" s="3">
        <f t="shared" si="4"/>
        <v>7.0529513888888909E-2</v>
      </c>
    </row>
    <row r="14" spans="1:9" x14ac:dyDescent="0.2">
      <c r="A14">
        <v>260</v>
      </c>
      <c r="B14">
        <v>2</v>
      </c>
      <c r="C14">
        <v>11.4</v>
      </c>
      <c r="D14">
        <v>0.2</v>
      </c>
      <c r="E14" s="1">
        <f t="shared" si="0"/>
        <v>2.2807017543859649</v>
      </c>
      <c r="F14" s="2">
        <f t="shared" si="1"/>
        <v>7.6923076923076927E-3</v>
      </c>
      <c r="G14" s="3">
        <f t="shared" si="2"/>
        <v>1.7543859649122806E-2</v>
      </c>
      <c r="H14" s="3">
        <f t="shared" si="3"/>
        <v>2.5236167341430499E-2</v>
      </c>
      <c r="I14" s="3">
        <f t="shared" si="4"/>
        <v>5.755617112957833E-2</v>
      </c>
    </row>
    <row r="15" spans="1:9" x14ac:dyDescent="0.2">
      <c r="A15">
        <v>280</v>
      </c>
      <c r="B15">
        <v>2</v>
      </c>
      <c r="C15">
        <v>10.6</v>
      </c>
      <c r="D15">
        <v>0.2</v>
      </c>
      <c r="E15" s="1">
        <f t="shared" si="0"/>
        <v>2.641509433962264</v>
      </c>
      <c r="F15" s="2">
        <f t="shared" si="1"/>
        <v>7.1428571428571426E-3</v>
      </c>
      <c r="G15" s="3">
        <f t="shared" si="2"/>
        <v>1.886792452830189E-2</v>
      </c>
      <c r="H15" s="3">
        <f t="shared" si="3"/>
        <v>2.6010781671159031E-2</v>
      </c>
      <c r="I15" s="3">
        <f t="shared" si="4"/>
        <v>6.8707725169099329E-2</v>
      </c>
    </row>
    <row r="16" spans="1:9" x14ac:dyDescent="0.2">
      <c r="A16">
        <v>375</v>
      </c>
      <c r="B16">
        <v>2</v>
      </c>
      <c r="C16">
        <v>12.2</v>
      </c>
      <c r="D16">
        <v>0.2</v>
      </c>
      <c r="E16" s="1">
        <f t="shared" si="0"/>
        <v>3.0737704918032791</v>
      </c>
      <c r="F16" s="2">
        <f t="shared" si="1"/>
        <v>5.3333333333333332E-3</v>
      </c>
      <c r="G16" s="3">
        <f t="shared" si="2"/>
        <v>1.6393442622950821E-2</v>
      </c>
      <c r="H16" s="3">
        <f t="shared" si="3"/>
        <v>2.1726775956284153E-2</v>
      </c>
      <c r="I16" s="3">
        <f t="shared" si="4"/>
        <v>6.6783122816447202E-2</v>
      </c>
    </row>
    <row r="17" spans="1:9" x14ac:dyDescent="0.2">
      <c r="A17">
        <v>352</v>
      </c>
      <c r="B17">
        <v>2</v>
      </c>
      <c r="C17">
        <v>11.4</v>
      </c>
      <c r="D17">
        <v>0.2</v>
      </c>
      <c r="E17" s="1">
        <f t="shared" si="0"/>
        <v>3.0877192982456139</v>
      </c>
      <c r="F17" s="2">
        <f t="shared" si="1"/>
        <v>5.681818181818182E-3</v>
      </c>
      <c r="G17" s="3">
        <f t="shared" si="2"/>
        <v>1.7543859649122806E-2</v>
      </c>
      <c r="H17" s="3">
        <f t="shared" si="3"/>
        <v>2.322567783094099E-2</v>
      </c>
      <c r="I17" s="3">
        <f t="shared" si="4"/>
        <v>7.171437365343182E-2</v>
      </c>
    </row>
    <row r="19" spans="1:9" x14ac:dyDescent="0.2">
      <c r="D19" s="5" t="s">
        <v>9</v>
      </c>
      <c r="E19" s="4">
        <f>AVERAGE(E2:E17)</f>
        <v>2.7625712606232593</v>
      </c>
    </row>
    <row r="20" spans="1:9" x14ac:dyDescent="0.2">
      <c r="D20" s="5" t="s">
        <v>10</v>
      </c>
      <c r="E20" s="4">
        <f>STDEVP(E2:E17)</f>
        <v>0.2151270327674788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2025-02-23T13:57:56Z</dcterms:created>
  <dcterms:modified xsi:type="dcterms:W3CDTF">2025-02-23T18:47:47Z</dcterms:modified>
</cp:coreProperties>
</file>